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<sst xmlns="http://schemas.openxmlformats.org/spreadsheetml/2006/main" count="131" uniqueCount="77">
  <si>
    <t>工事費内訳書</t>
  </si>
  <si>
    <t>住　　　　所</t>
  </si>
  <si>
    <t>商号又は名称</t>
  </si>
  <si>
    <t>代 表 者 名</t>
  </si>
  <si>
    <t>工 事 名</t>
  </si>
  <si>
    <t>Ｒ７波土　日和佐川　美波・奥河内　護岸工事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</si>
  <si>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</si>
  <si>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</si>
  <si>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</si>
  <si>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</si>
  <si>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</si>
  <si>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</si>
  <si>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</si>
  <si>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</si>
  <si>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</si>
  <si>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</si>
  <si>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</si>
  <si>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</si>
  <si>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法面整形工</t>
  </si>
  <si>
    <t>法面整形(切土部)</t>
  </si>
  <si>
    <t>m2</t>
  </si>
  <si>
    <t>残土処理工</t>
  </si>
  <si>
    <t>土砂等運搬</t>
  </si>
  <si>
    <t>残土等処分</t>
  </si>
  <si>
    <t>擁壁護岸工</t>
  </si>
  <si>
    <t>作業土工</t>
  </si>
  <si>
    <t>床掘り</t>
  </si>
  <si>
    <t>埋戻し</t>
  </si>
  <si>
    <t>基面整正</t>
  </si>
  <si>
    <t>土材料</t>
  </si>
  <si>
    <t>場所打擁壁工(構造物単位)</t>
  </si>
  <si>
    <t>裏込砕石</t>
  </si>
  <si>
    <t xml:space="preserve">基礎ｺﾝｸﾘｰﾄ　</t>
  </si>
  <si>
    <t>m</t>
  </si>
  <si>
    <t>場所打擁壁工</t>
  </si>
  <si>
    <t>ｺﾝｸﾘｰﾄ</t>
  </si>
  <si>
    <t>鉄筋</t>
  </si>
  <si>
    <t>t</t>
  </si>
  <si>
    <t>目地板</t>
  </si>
  <si>
    <t>止水板</t>
  </si>
  <si>
    <t>型枠</t>
  </si>
  <si>
    <t>足場</t>
  </si>
  <si>
    <t>掛m2</t>
  </si>
  <si>
    <t>スリップバー</t>
  </si>
  <si>
    <t>組</t>
  </si>
  <si>
    <t>付帯道路工</t>
  </si>
  <si>
    <t>ｱｽﾌｧﾙﾄ舗装工</t>
  </si>
  <si>
    <t>上層路盤(車道･路肩部)</t>
  </si>
  <si>
    <t>表層(車道･路肩部)</t>
  </si>
  <si>
    <t>構造物撤去工</t>
  </si>
  <si>
    <t>構造物取壊し工</t>
  </si>
  <si>
    <t>舗装版切断</t>
  </si>
  <si>
    <t>舗装版破砕</t>
  </si>
  <si>
    <t>運搬処理工</t>
  </si>
  <si>
    <t>殻運搬</t>
  </si>
  <si>
    <t>殻処分</t>
  </si>
  <si>
    <t>仮設工</t>
  </si>
  <si>
    <t>土留･仮締切工</t>
  </si>
  <si>
    <t>土のう</t>
  </si>
  <si>
    <t>袋</t>
  </si>
  <si>
    <t>袋詰玉石撤去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</si>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</sst>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G11+G19+G40+G44+G51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600.0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600.0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G20+G26+G29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G21+G22+G23+G24+G25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60.0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40.0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20</v>
      </c>
      <c r="F24" s="13" t="n">
        <v>40.0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20.0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37.0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4" t="n">
        <v>30.9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G30+G31+G32+G33+G34+G35+G36+G37+G38+G39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74.0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4" t="n">
        <v>0.69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4" t="n">
        <v>0.32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20</v>
      </c>
      <c r="F33" s="13" t="n">
        <v>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33</v>
      </c>
      <c r="F34" s="13" t="n">
        <v>19.0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20</v>
      </c>
      <c r="F35" s="13" t="n">
        <v>188.0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20</v>
      </c>
      <c r="F36" s="13" t="n">
        <v>28.0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42</v>
      </c>
      <c r="F37" s="13" t="n">
        <v>169.0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42</v>
      </c>
      <c r="F38" s="13" t="n">
        <v>19.0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44</v>
      </c>
      <c r="F39" s="13" t="n">
        <v>39.0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45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46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47</v>
      </c>
      <c r="E42" s="12" t="s">
        <v>20</v>
      </c>
      <c r="F42" s="13" t="n">
        <v>15.0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48</v>
      </c>
      <c r="E43" s="12" t="s">
        <v>20</v>
      </c>
      <c r="F43" s="13" t="n">
        <v>15.0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49</v>
      </c>
      <c r="C44" s="11"/>
      <c r="D44" s="11"/>
      <c r="E44" s="12" t="s">
        <v>13</v>
      </c>
      <c r="F44" s="13" t="n">
        <v>1.0</v>
      </c>
      <c r="G44" s="15">
        <f>G45+G48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50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51</v>
      </c>
      <c r="E46" s="12" t="s">
        <v>33</v>
      </c>
      <c r="F46" s="13" t="n">
        <v>30.0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52</v>
      </c>
      <c r="E47" s="12" t="s">
        <v>20</v>
      </c>
      <c r="F47" s="13" t="n">
        <v>15.0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53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54</v>
      </c>
      <c r="E49" s="12" t="s">
        <v>17</v>
      </c>
      <c r="F49" s="14" t="n">
        <v>0.6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55</v>
      </c>
      <c r="E50" s="12" t="s">
        <v>17</v>
      </c>
      <c r="F50" s="14" t="n">
        <v>0.6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56</v>
      </c>
      <c r="C51" s="11"/>
      <c r="D51" s="11"/>
      <c r="E51" s="12" t="s">
        <v>13</v>
      </c>
      <c r="F51" s="13" t="n">
        <v>1.0</v>
      </c>
      <c r="G51" s="15">
        <f>G52+G55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57</v>
      </c>
      <c r="D52" s="11"/>
      <c r="E52" s="12" t="s">
        <v>13</v>
      </c>
      <c r="F52" s="13" t="n">
        <v>1.0</v>
      </c>
      <c r="G52" s="15">
        <f>G53+G54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58</v>
      </c>
      <c r="E53" s="12" t="s">
        <v>59</v>
      </c>
      <c r="F53" s="13" t="n">
        <v>164.0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60</v>
      </c>
      <c r="E54" s="12" t="s">
        <v>59</v>
      </c>
      <c r="F54" s="13" t="n">
        <v>77.0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61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62</v>
      </c>
      <c r="E56" s="12" t="s">
        <v>63</v>
      </c>
      <c r="F56" s="13" t="n">
        <v>15.0</v>
      </c>
      <c r="G56" s="16"/>
      <c r="I56" s="17" t="n">
        <v>47.0</v>
      </c>
      <c r="J56" s="18" t="n">
        <v>4.0</v>
      </c>
    </row>
    <row r="57" ht="42.0" customHeight="true">
      <c r="A57" s="10" t="s">
        <v>64</v>
      </c>
      <c r="B57" s="11"/>
      <c r="C57" s="11"/>
      <c r="D57" s="11"/>
      <c r="E57" s="12" t="s">
        <v>13</v>
      </c>
      <c r="F57" s="13" t="n">
        <v>1.0</v>
      </c>
      <c r="G57" s="15">
        <f>G11+G19+G40+G44+G51</f>
      </c>
      <c r="I57" s="17" t="n">
        <v>48.0</v>
      </c>
      <c r="J57" s="18" t="n">
        <v>20.0</v>
      </c>
    </row>
    <row r="58" ht="42.0" customHeight="true">
      <c r="A58" s="10" t="s">
        <v>65</v>
      </c>
      <c r="B58" s="11"/>
      <c r="C58" s="11"/>
      <c r="D58" s="11"/>
      <c r="E58" s="12" t="s">
        <v>13</v>
      </c>
      <c r="F58" s="13" t="n">
        <v>1.0</v>
      </c>
      <c r="G58" s="15">
        <f>G59+G62</f>
      </c>
      <c r="I58" s="17" t="n">
        <v>49.0</v>
      </c>
      <c r="J58" s="18" t="n">
        <v>200.0</v>
      </c>
    </row>
    <row r="59" ht="42.0" customHeight="true">
      <c r="A59" s="10"/>
      <c r="B59" s="11" t="s">
        <v>66</v>
      </c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67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68</v>
      </c>
      <c r="E61" s="12" t="s">
        <v>13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 t="s">
        <v>69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/>
    </row>
    <row r="63" ht="42.0" customHeight="true">
      <c r="A63" s="10" t="s">
        <v>70</v>
      </c>
      <c r="B63" s="11"/>
      <c r="C63" s="11"/>
      <c r="D63" s="11"/>
      <c r="E63" s="12" t="s">
        <v>13</v>
      </c>
      <c r="F63" s="13" t="n">
        <v>1.0</v>
      </c>
      <c r="G63" s="15">
        <f>G57+G58</f>
      </c>
      <c r="I63" s="17" t="n">
        <v>54.0</v>
      </c>
      <c r="J63" s="18"/>
    </row>
    <row r="64" ht="42.0" customHeight="true">
      <c r="A64" s="10"/>
      <c r="B64" s="11" t="s">
        <v>71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210.0</v>
      </c>
    </row>
    <row r="65" ht="42.0" customHeight="true">
      <c r="A65" s="10" t="s">
        <v>72</v>
      </c>
      <c r="B65" s="11"/>
      <c r="C65" s="11"/>
      <c r="D65" s="11"/>
      <c r="E65" s="12" t="s">
        <v>13</v>
      </c>
      <c r="F65" s="13" t="n">
        <v>1.0</v>
      </c>
      <c r="G65" s="15">
        <f>G57+G58+G64</f>
      </c>
      <c r="I65" s="17" t="n">
        <v>56.0</v>
      </c>
      <c r="J65" s="18"/>
    </row>
    <row r="66" ht="42.0" customHeight="true">
      <c r="A66" s="10"/>
      <c r="B66" s="11" t="s">
        <v>73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 t="n">
        <v>220.0</v>
      </c>
    </row>
    <row r="67" ht="42.0" customHeight="true">
      <c r="A67" s="10" t="s">
        <v>74</v>
      </c>
      <c r="B67" s="11"/>
      <c r="C67" s="11"/>
      <c r="D67" s="11"/>
      <c r="E67" s="12" t="s">
        <v>13</v>
      </c>
      <c r="F67" s="13" t="n">
        <v>1.0</v>
      </c>
      <c r="G67" s="15">
        <f>G65+G66</f>
      </c>
      <c r="I67" s="17" t="n">
        <v>58.0</v>
      </c>
      <c r="J67" s="18" t="n">
        <v>30.0</v>
      </c>
    </row>
    <row r="68" ht="42.0" customHeight="true">
      <c r="A68" s="19" t="s">
        <v>75</v>
      </c>
      <c r="B68" s="20"/>
      <c r="C68" s="20"/>
      <c r="D68" s="20"/>
      <c r="E68" s="21" t="s">
        <v>76</v>
      </c>
      <c r="F68" s="22" t="s">
        <v>76</v>
      </c>
      <c r="G68" s="24">
        <f>G67</f>
      </c>
      <c r="I68" s="26" t="n">
        <v>59.0</v>
      </c>
      <c r="J6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D24"/>
    <mergeCell ref="D25"/>
    <mergeCell ref="C26:D26"/>
    <mergeCell ref="D27"/>
    <mergeCell ref="D28"/>
    <mergeCell ref="C29: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B40:D40"/>
    <mergeCell ref="C41:D41"/>
    <mergeCell ref="D42"/>
    <mergeCell ref="D43"/>
    <mergeCell ref="B44:D44"/>
    <mergeCell ref="C45:D45"/>
    <mergeCell ref="D46"/>
    <mergeCell ref="D47"/>
    <mergeCell ref="C48:D48"/>
    <mergeCell ref="D49"/>
    <mergeCell ref="D50"/>
    <mergeCell ref="B51:D51"/>
    <mergeCell ref="C52:D52"/>
    <mergeCell ref="D53"/>
    <mergeCell ref="D54"/>
    <mergeCell ref="C55:D55"/>
    <mergeCell ref="D56"/>
    <mergeCell ref="A57:D57"/>
    <mergeCell ref="A58:D58"/>
    <mergeCell ref="B59:D59"/>
    <mergeCell ref="C60:D60"/>
    <mergeCell ref="D61"/>
    <mergeCell ref="B62:D62"/>
    <mergeCell ref="A63:D63"/>
    <mergeCell ref="B64:D64"/>
    <mergeCell ref="A65:D65"/>
    <mergeCell ref="B66:D66"/>
    <mergeCell ref="A67:D67"/>
    <mergeCell ref="A68:D6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2025-08-14T02:27:35Z</dcterms:created>
  <dc:creator>Apache POI</dc:creator>
</cp:coreProperties>
</file>